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0" windowWidth="19200" windowHeight="8385"/>
  </bookViews>
  <sheets>
    <sheet name="3-4" sheetId="1" r:id="rId1"/>
  </sheets>
  <definedNames>
    <definedName name="_xlnm.Print_Area" localSheetId="0">'3-4'!$A$1:$H$46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G18" i="1"/>
  <c r="H18" i="1"/>
  <c r="H33" i="1" l="1"/>
  <c r="G33" i="1"/>
  <c r="F33" i="1"/>
  <c r="E33" i="1"/>
</calcChain>
</file>

<file path=xl/sharedStrings.xml><?xml version="1.0" encoding="utf-8"?>
<sst xmlns="http://schemas.openxmlformats.org/spreadsheetml/2006/main" count="69" uniqueCount="45">
  <si>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</si>
  <si>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</si>
  <si>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</si>
  <si>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</si>
  <si>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</si>
  <si>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</si>
  <si>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</si>
  <si>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</si>
  <si>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</si>
  <si>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</si>
  <si>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</si>
  <si>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Vanduo su  citrina</t>
  </si>
  <si>
    <t>17-1/1.</t>
  </si>
  <si>
    <t>195/7</t>
  </si>
  <si>
    <t>Vaisiai</t>
  </si>
  <si>
    <t>Viso</t>
  </si>
  <si>
    <t>II variantas</t>
  </si>
  <si>
    <t>150</t>
  </si>
  <si>
    <t>Vanduo su citrina</t>
  </si>
  <si>
    <t>11 m. bei vyresnio amžiaus mokiniams</t>
  </si>
  <si>
    <t>*Sudėtyje yra alergenų</t>
  </si>
  <si>
    <t>1-3/41AT</t>
  </si>
  <si>
    <t>18/23</t>
  </si>
  <si>
    <t>7A</t>
  </si>
  <si>
    <t>4GAR</t>
  </si>
  <si>
    <t>2-4 diena</t>
  </si>
  <si>
    <t xml:space="preserve">18/70-3 </t>
  </si>
  <si>
    <t>100</t>
  </si>
  <si>
    <t>19SAL</t>
  </si>
  <si>
    <t>42A</t>
  </si>
  <si>
    <t>TVIRTINU</t>
  </si>
  <si>
    <t>19.</t>
  </si>
  <si>
    <t>Švenčionėlių Karaliaus Mindaugo gimnazija</t>
  </si>
  <si>
    <t>75/45</t>
  </si>
  <si>
    <t xml:space="preserve">Sudarė valgyklos vedėja </t>
  </si>
  <si>
    <t>Alė Vasilkauskienė</t>
  </si>
  <si>
    <t>Asta Turskienė</t>
  </si>
  <si>
    <t>*Šviežių kopūstų sriuba (augalinis) (tausojantis)</t>
  </si>
  <si>
    <t>*Nesaldintas jogurtas(2,5%)</t>
  </si>
  <si>
    <t>*Viso grūdo ruginė duona</t>
  </si>
  <si>
    <t>*Befstrogenas (jautienos mentė, svogūnai, miltai, grietinė 30%, pomidorų padažas, aliejus) (tausojantis)</t>
  </si>
  <si>
    <t>*Bulvių košė su sviestu (82%)</t>
  </si>
  <si>
    <t>*Burokėlių salotos su raugintais kopūstais (augalinis)</t>
  </si>
  <si>
    <t>*Žuvies kepinukai (lašišos filė, grietinė, bulvių krakmolas, kiaušiniai, saulėgrąžų aliejus)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</si>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</sst>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Border="1"/>
    <xf numFmtId="2" fontId="0" fillId="0" borderId="0" xfId="0" applyNumberFormat="1"/>
    <xf numFmtId="0" fontId="0" fillId="0" borderId="0" xfId="0" applyFill="1" applyBorder="1"/>
    <xf numFmtId="0" fontId="4" fillId="0" borderId="1" xfId="0" applyFont="1" applyFill="1" applyBorder="1"/>
    <xf numFmtId="0" fontId="4" fillId="0" borderId="5" xfId="0" applyFont="1" applyFill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wrapText="1"/>
    </xf>
    <xf numFmtId="0" fontId="2" fillId="0" borderId="10" xfId="0" applyNumberFormat="1" applyFont="1" applyFill="1" applyBorder="1" applyAlignment="1">
      <alignment horizontal="center" wrapText="1"/>
    </xf>
    <xf numFmtId="2" fontId="2" fillId="0" borderId="10" xfId="0" applyNumberFormat="1" applyFont="1" applyFill="1" applyBorder="1" applyAlignment="1">
      <alignment horizontal="center" wrapText="1"/>
    </xf>
    <xf numFmtId="0" fontId="0" fillId="0" borderId="10" xfId="0" applyFill="1" applyBorder="1" applyAlignment="1">
      <alignment vertical="center"/>
    </xf>
    <xf numFmtId="14" fontId="0" fillId="0" borderId="10" xfId="0" applyNumberFormat="1" applyFill="1" applyBorder="1" applyAlignment="1">
      <alignment horizontal="center"/>
    </xf>
    <xf numFmtId="0" fontId="2" fillId="2" borderId="10" xfId="0" applyFont="1" applyFill="1" applyBorder="1" applyAlignment="1">
      <alignment vertical="center"/>
    </xf>
    <xf numFmtId="0" fontId="0" fillId="0" borderId="10" xfId="0" applyFill="1" applyBorder="1"/>
    <xf numFmtId="0" fontId="6" fillId="0" borderId="10" xfId="0" applyFont="1" applyFill="1" applyBorder="1"/>
    <xf numFmtId="0" fontId="6" fillId="0" borderId="10" xfId="0" applyFont="1" applyFill="1" applyBorder="1" applyAlignment="1">
      <alignment horizontal="center"/>
    </xf>
    <xf numFmtId="2" fontId="6" fillId="0" borderId="1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center" vertical="top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1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view="pageBreakPreview" zoomScale="178" zoomScaleNormal="100" zoomScaleSheetLayoutView="178" workbookViewId="0">
      <selection activeCell="E3" sqref="E3"/>
    </sheetView>
  </sheetViews>
  <sheetFormatPr defaultColWidth="9.140625" defaultRowHeight="12.75" x14ac:dyDescent="0.2"/>
  <cols>
    <col min="1" max="1" width="9.140625" style="1"/>
    <col min="2" max="2" width="26.42578125" style="1" customWidth="1"/>
    <col min="3" max="3" width="10.7109375" style="2" customWidth="1"/>
    <col min="4" max="4" width="8.28515625" style="1" customWidth="1"/>
    <col min="5" max="5" width="8.7109375" style="3" customWidth="1"/>
    <col min="6" max="6" width="8.42578125" style="3" customWidth="1"/>
    <col min="7" max="7" width="9.85546875" style="3" customWidth="1"/>
    <col min="8" max="8" width="9.140625" style="3"/>
    <col min="9" max="16384" width="9.140625" style="1"/>
  </cols>
  <sheetData>
    <row r="1" spans="1:9" x14ac:dyDescent="0.2">
      <c r="E1" s="60" t="s">
        <v>30</v>
      </c>
      <c r="F1" s="60"/>
      <c r="G1" s="40"/>
      <c r="H1" s="41"/>
    </row>
    <row r="2" spans="1:9" x14ac:dyDescent="0.2">
      <c r="E2" s="60" t="s">
        <v>32</v>
      </c>
      <c r="F2" s="60"/>
      <c r="G2" s="42"/>
      <c r="H2" s="41"/>
    </row>
    <row r="3" spans="1:9" x14ac:dyDescent="0.2">
      <c r="E3" s="61" t="s">
        <v>44</v>
      </c>
      <c r="F3" s="61"/>
      <c r="G3" s="42"/>
      <c r="H3" s="43"/>
    </row>
    <row r="4" spans="1:9" x14ac:dyDescent="0.2">
      <c r="E4" s="61"/>
      <c r="F4" s="61"/>
      <c r="G4" s="42"/>
      <c r="H4" s="43"/>
    </row>
    <row r="5" spans="1:9" x14ac:dyDescent="0.2">
      <c r="E5" s="61" t="s">
        <v>36</v>
      </c>
      <c r="F5" s="61"/>
      <c r="G5" s="42"/>
      <c r="H5" s="43"/>
    </row>
    <row r="6" spans="1:9" ht="15.75" x14ac:dyDescent="0.25">
      <c r="B6" s="4" t="s">
        <v>25</v>
      </c>
      <c r="C6" s="5"/>
    </row>
    <row r="7" spans="1:9" s="8" customFormat="1" ht="30" customHeight="1" thickBot="1" x14ac:dyDescent="0.25">
      <c r="A7" s="6" t="s">
        <v>0</v>
      </c>
      <c r="B7" s="62" t="s">
        <v>1</v>
      </c>
      <c r="C7" s="62"/>
      <c r="D7" s="62"/>
      <c r="E7" s="62"/>
      <c r="F7" s="62"/>
      <c r="G7" s="62"/>
      <c r="H7" s="62"/>
      <c r="I7" s="7"/>
    </row>
    <row r="8" spans="1:9" x14ac:dyDescent="0.2">
      <c r="A8" s="9"/>
      <c r="B8" s="63" t="s">
        <v>2</v>
      </c>
      <c r="C8" s="65" t="s">
        <v>3</v>
      </c>
      <c r="D8" s="67" t="s">
        <v>4</v>
      </c>
      <c r="E8" s="69" t="s">
        <v>5</v>
      </c>
      <c r="F8" s="69"/>
      <c r="G8" s="69"/>
      <c r="H8" s="70" t="s">
        <v>6</v>
      </c>
    </row>
    <row r="9" spans="1:9" ht="38.25" x14ac:dyDescent="0.2">
      <c r="A9" s="44" t="s">
        <v>7</v>
      </c>
      <c r="B9" s="64"/>
      <c r="C9" s="66"/>
      <c r="D9" s="68"/>
      <c r="E9" s="45" t="s">
        <v>8</v>
      </c>
      <c r="F9" s="45" t="s">
        <v>9</v>
      </c>
      <c r="G9" s="46" t="s">
        <v>10</v>
      </c>
      <c r="H9" s="71"/>
    </row>
    <row r="10" spans="1:9" ht="25.5" x14ac:dyDescent="0.2">
      <c r="A10" s="47"/>
      <c r="B10" s="35" t="s">
        <v>37</v>
      </c>
      <c r="C10" s="48" t="s">
        <v>21</v>
      </c>
      <c r="D10" s="49" t="s">
        <v>17</v>
      </c>
      <c r="E10" s="50">
        <v>1.905</v>
      </c>
      <c r="F10" s="50">
        <v>4.5839999999999996</v>
      </c>
      <c r="G10" s="51">
        <v>11.38</v>
      </c>
      <c r="H10" s="51">
        <v>94.38</v>
      </c>
    </row>
    <row r="11" spans="1:9" x14ac:dyDescent="0.2">
      <c r="A11" s="47"/>
      <c r="B11" s="35" t="s">
        <v>38</v>
      </c>
      <c r="C11" s="48" t="s">
        <v>22</v>
      </c>
      <c r="D11" s="49">
        <v>15</v>
      </c>
      <c r="E11" s="50">
        <v>0.71</v>
      </c>
      <c r="F11" s="50">
        <v>0.38</v>
      </c>
      <c r="G11" s="51">
        <v>0.68</v>
      </c>
      <c r="H11" s="51">
        <v>8.9</v>
      </c>
    </row>
    <row r="12" spans="1:9" x14ac:dyDescent="0.2">
      <c r="A12" s="47"/>
      <c r="B12" s="35" t="s">
        <v>39</v>
      </c>
      <c r="C12" s="48" t="s">
        <v>26</v>
      </c>
      <c r="D12" s="49">
        <v>40</v>
      </c>
      <c r="E12" s="50">
        <v>2.96</v>
      </c>
      <c r="F12" s="50">
        <v>0.64</v>
      </c>
      <c r="G12" s="51">
        <v>17.059999999999999</v>
      </c>
      <c r="H12" s="51">
        <v>86.08</v>
      </c>
    </row>
    <row r="13" spans="1:9" ht="60.75" customHeight="1" x14ac:dyDescent="0.2">
      <c r="A13" s="16"/>
      <c r="B13" s="53" t="s">
        <v>40</v>
      </c>
      <c r="C13" s="48" t="s">
        <v>23</v>
      </c>
      <c r="D13" s="52" t="s">
        <v>33</v>
      </c>
      <c r="E13" s="15">
        <v>24.28</v>
      </c>
      <c r="F13" s="15">
        <v>20.65</v>
      </c>
      <c r="G13" s="15">
        <v>6.42</v>
      </c>
      <c r="H13" s="15">
        <v>304.52</v>
      </c>
    </row>
    <row r="14" spans="1:9" x14ac:dyDescent="0.2">
      <c r="A14" s="16"/>
      <c r="B14" s="54" t="s">
        <v>41</v>
      </c>
      <c r="C14" s="55" t="s">
        <v>24</v>
      </c>
      <c r="D14" s="56" t="s">
        <v>27</v>
      </c>
      <c r="E14" s="57">
        <v>2.25</v>
      </c>
      <c r="F14" s="57">
        <v>3.79</v>
      </c>
      <c r="G14" s="57">
        <v>16.190000000000001</v>
      </c>
      <c r="H14" s="57">
        <v>106.76</v>
      </c>
    </row>
    <row r="15" spans="1:9" ht="38.25" x14ac:dyDescent="0.2">
      <c r="A15" s="16"/>
      <c r="B15" s="35" t="s">
        <v>42</v>
      </c>
      <c r="C15" s="48" t="s">
        <v>28</v>
      </c>
      <c r="D15" s="52">
        <v>100</v>
      </c>
      <c r="E15" s="51">
        <v>1.37</v>
      </c>
      <c r="F15" s="51">
        <v>10.09</v>
      </c>
      <c r="G15" s="51">
        <v>7.55</v>
      </c>
      <c r="H15" s="51">
        <v>119.22</v>
      </c>
    </row>
    <row r="16" spans="1:9" x14ac:dyDescent="0.2">
      <c r="A16" s="20"/>
      <c r="B16" s="35" t="s">
        <v>11</v>
      </c>
      <c r="C16" s="58" t="s">
        <v>12</v>
      </c>
      <c r="D16" s="52" t="s">
        <v>13</v>
      </c>
      <c r="E16" s="51">
        <v>0.05</v>
      </c>
      <c r="F16" s="51">
        <v>0.03</v>
      </c>
      <c r="G16" s="51">
        <v>6.4000000000000001E-2</v>
      </c>
      <c r="H16" s="51">
        <v>2.17</v>
      </c>
    </row>
    <row r="17" spans="1:8" x14ac:dyDescent="0.2">
      <c r="A17" s="22"/>
      <c r="B17" s="35" t="s">
        <v>14</v>
      </c>
      <c r="C17" s="17"/>
      <c r="D17" s="18">
        <v>100</v>
      </c>
      <c r="E17" s="19">
        <v>1.52</v>
      </c>
      <c r="F17" s="19">
        <v>0.6</v>
      </c>
      <c r="G17" s="19">
        <v>27.88</v>
      </c>
      <c r="H17" s="19">
        <v>112</v>
      </c>
    </row>
    <row r="18" spans="1:8" x14ac:dyDescent="0.2">
      <c r="A18" s="23"/>
      <c r="B18" s="24" t="s">
        <v>15</v>
      </c>
      <c r="C18" s="25"/>
      <c r="D18" s="25"/>
      <c r="E18" s="26">
        <f>SUM(E10:E17)</f>
        <v>35.045000000000002</v>
      </c>
      <c r="F18" s="26">
        <f>SUM(F10:F17)</f>
        <v>40.764000000000003</v>
      </c>
      <c r="G18" s="26">
        <f>SUM(G10:G17)</f>
        <v>87.224000000000004</v>
      </c>
      <c r="H18" s="26">
        <f>SUM(H10:H17)</f>
        <v>834.03</v>
      </c>
    </row>
    <row r="19" spans="1:8" x14ac:dyDescent="0.2">
      <c r="B19" s="27"/>
      <c r="C19" s="28"/>
      <c r="D19" s="28"/>
      <c r="E19" s="29"/>
      <c r="F19" s="29"/>
      <c r="G19" s="29"/>
      <c r="H19" s="29"/>
    </row>
    <row r="20" spans="1:8" x14ac:dyDescent="0.2">
      <c r="B20" s="27"/>
      <c r="C20" s="28"/>
      <c r="D20" s="28"/>
      <c r="E20" s="29"/>
      <c r="F20" s="29"/>
      <c r="G20" s="29"/>
      <c r="H20" s="29"/>
    </row>
    <row r="21" spans="1:8" x14ac:dyDescent="0.2">
      <c r="B21" s="27"/>
      <c r="C21" s="28"/>
      <c r="D21" s="28"/>
      <c r="E21" s="29"/>
      <c r="F21" s="29"/>
      <c r="G21" s="29"/>
      <c r="H21" s="29"/>
    </row>
    <row r="22" spans="1:8" ht="13.5" thickBot="1" x14ac:dyDescent="0.25">
      <c r="A22" s="6" t="s">
        <v>16</v>
      </c>
      <c r="B22" s="30"/>
      <c r="C22" s="30"/>
      <c r="D22" s="31"/>
      <c r="E22" s="32"/>
      <c r="F22" s="32"/>
      <c r="G22" s="32"/>
      <c r="H22" s="32"/>
    </row>
    <row r="23" spans="1:8" x14ac:dyDescent="0.2">
      <c r="A23" s="9"/>
      <c r="B23" s="63" t="s">
        <v>2</v>
      </c>
      <c r="C23" s="65" t="s">
        <v>3</v>
      </c>
      <c r="D23" s="67" t="s">
        <v>4</v>
      </c>
      <c r="E23" s="69" t="s">
        <v>5</v>
      </c>
      <c r="F23" s="69"/>
      <c r="G23" s="69"/>
      <c r="H23" s="70" t="s">
        <v>6</v>
      </c>
    </row>
    <row r="24" spans="1:8" ht="39" thickBot="1" x14ac:dyDescent="0.25">
      <c r="A24" s="10" t="s">
        <v>7</v>
      </c>
      <c r="B24" s="72"/>
      <c r="C24" s="73"/>
      <c r="D24" s="74"/>
      <c r="E24" s="11" t="s">
        <v>8</v>
      </c>
      <c r="F24" s="11" t="s">
        <v>9</v>
      </c>
      <c r="G24" s="12" t="s">
        <v>10</v>
      </c>
      <c r="H24" s="75"/>
    </row>
    <row r="25" spans="1:8" ht="25.5" x14ac:dyDescent="0.2">
      <c r="A25" s="33"/>
      <c r="B25" s="35" t="s">
        <v>37</v>
      </c>
      <c r="C25" s="48" t="s">
        <v>21</v>
      </c>
      <c r="D25" s="49" t="s">
        <v>17</v>
      </c>
      <c r="E25" s="50">
        <v>1.905</v>
      </c>
      <c r="F25" s="50">
        <v>4.5839999999999996</v>
      </c>
      <c r="G25" s="51">
        <v>11.38</v>
      </c>
      <c r="H25" s="51">
        <v>94.38</v>
      </c>
    </row>
    <row r="26" spans="1:8" x14ac:dyDescent="0.2">
      <c r="A26" s="33"/>
      <c r="B26" s="35" t="s">
        <v>38</v>
      </c>
      <c r="C26" s="48" t="s">
        <v>22</v>
      </c>
      <c r="D26" s="49">
        <v>15</v>
      </c>
      <c r="E26" s="50">
        <v>0.71</v>
      </c>
      <c r="F26" s="50">
        <v>0.38</v>
      </c>
      <c r="G26" s="51">
        <v>0.68</v>
      </c>
      <c r="H26" s="51">
        <v>8.9</v>
      </c>
    </row>
    <row r="27" spans="1:8" x14ac:dyDescent="0.2">
      <c r="A27" s="34"/>
      <c r="B27" s="35" t="s">
        <v>39</v>
      </c>
      <c r="C27" s="48" t="s">
        <v>26</v>
      </c>
      <c r="D27" s="49">
        <v>40</v>
      </c>
      <c r="E27" s="50">
        <v>2.96</v>
      </c>
      <c r="F27" s="50">
        <v>0.64</v>
      </c>
      <c r="G27" s="51">
        <v>17.059999999999999</v>
      </c>
      <c r="H27" s="51">
        <v>86.08</v>
      </c>
    </row>
    <row r="28" spans="1:8" ht="50.25" customHeight="1" thickBot="1" x14ac:dyDescent="0.25">
      <c r="A28" s="33"/>
      <c r="B28" s="36" t="s">
        <v>43</v>
      </c>
      <c r="C28" s="13" t="s">
        <v>29</v>
      </c>
      <c r="D28" s="14">
        <v>50</v>
      </c>
      <c r="E28" s="59">
        <v>9.89</v>
      </c>
      <c r="F28" s="59">
        <v>13.96</v>
      </c>
      <c r="G28" s="59">
        <v>5.59</v>
      </c>
      <c r="H28" s="59">
        <v>186.36</v>
      </c>
    </row>
    <row r="29" spans="1:8" x14ac:dyDescent="0.2">
      <c r="A29" s="33"/>
      <c r="B29" s="54" t="s">
        <v>41</v>
      </c>
      <c r="C29" s="55" t="s">
        <v>24</v>
      </c>
      <c r="D29" s="56" t="s">
        <v>27</v>
      </c>
      <c r="E29" s="57">
        <v>2.25</v>
      </c>
      <c r="F29" s="57">
        <v>3.79</v>
      </c>
      <c r="G29" s="57">
        <v>16.190000000000001</v>
      </c>
      <c r="H29" s="57">
        <v>106.76</v>
      </c>
    </row>
    <row r="30" spans="1:8" ht="38.25" x14ac:dyDescent="0.2">
      <c r="A30" s="34"/>
      <c r="B30" s="35" t="s">
        <v>42</v>
      </c>
      <c r="C30" s="48" t="s">
        <v>28</v>
      </c>
      <c r="D30" s="52">
        <v>100</v>
      </c>
      <c r="E30" s="51">
        <v>1.37</v>
      </c>
      <c r="F30" s="51">
        <v>10.09</v>
      </c>
      <c r="G30" s="51">
        <v>7.55</v>
      </c>
      <c r="H30" s="51">
        <v>119.22</v>
      </c>
    </row>
    <row r="31" spans="1:8" x14ac:dyDescent="0.2">
      <c r="A31" s="37"/>
      <c r="B31" s="35" t="s">
        <v>18</v>
      </c>
      <c r="C31" s="21" t="s">
        <v>12</v>
      </c>
      <c r="D31" s="18">
        <v>200</v>
      </c>
      <c r="E31" s="19">
        <v>0.05</v>
      </c>
      <c r="F31" s="19">
        <v>0.03</v>
      </c>
      <c r="G31" s="19">
        <v>0.06</v>
      </c>
      <c r="H31" s="19">
        <v>2.17</v>
      </c>
    </row>
    <row r="32" spans="1:8" x14ac:dyDescent="0.2">
      <c r="A32" s="38"/>
      <c r="B32" s="35" t="s">
        <v>14</v>
      </c>
      <c r="C32" s="17"/>
      <c r="D32" s="18">
        <v>100</v>
      </c>
      <c r="E32" s="19">
        <v>1.52</v>
      </c>
      <c r="F32" s="19">
        <v>0.6</v>
      </c>
      <c r="G32" s="19">
        <v>27.88</v>
      </c>
      <c r="H32" s="19">
        <v>112</v>
      </c>
    </row>
    <row r="33" spans="1:8" x14ac:dyDescent="0.2">
      <c r="A33" s="23"/>
      <c r="B33" s="24" t="s">
        <v>15</v>
      </c>
      <c r="C33" s="25"/>
      <c r="D33" s="25"/>
      <c r="E33" s="26">
        <f>SUM(E25:E32)</f>
        <v>20.655000000000001</v>
      </c>
      <c r="F33" s="26">
        <f>SUM(F25:F32)</f>
        <v>34.074000000000005</v>
      </c>
      <c r="G33" s="26">
        <f>SUM(G25:G32)</f>
        <v>86.389999999999986</v>
      </c>
      <c r="H33" s="26">
        <f>SUM(H25:H32)</f>
        <v>715.87</v>
      </c>
    </row>
    <row r="35" spans="1:8" x14ac:dyDescent="0.2">
      <c r="B35" s="8" t="s">
        <v>19</v>
      </c>
      <c r="C35" s="1"/>
      <c r="E35" s="7" t="s">
        <v>20</v>
      </c>
    </row>
    <row r="36" spans="1:8" x14ac:dyDescent="0.2">
      <c r="B36" s="8" t="s">
        <v>34</v>
      </c>
      <c r="C36" s="1"/>
      <c r="D36"/>
      <c r="E36" s="7" t="s">
        <v>35</v>
      </c>
    </row>
    <row r="46" spans="1:8" x14ac:dyDescent="0.2">
      <c r="H46" s="39" t="s">
        <v>31</v>
      </c>
    </row>
  </sheetData>
  <mergeCells count="11">
    <mergeCell ref="B23:B24"/>
    <mergeCell ref="C23:C24"/>
    <mergeCell ref="D23:D24"/>
    <mergeCell ref="E23:G23"/>
    <mergeCell ref="H23:H24"/>
    <mergeCell ref="B7:H7"/>
    <mergeCell ref="B8:B9"/>
    <mergeCell ref="C8:C9"/>
    <mergeCell ref="D8:D9"/>
    <mergeCell ref="E8:G8"/>
    <mergeCell ref="H8:H9"/>
  </mergeCells>
  <pageMargins left="0.74803149606299213" right="0.39370078740157483" top="0.59055118110236227" bottom="0.39370078740157483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3-4</vt:lpstr>
      <vt:lpstr>'3-4'!Print_Area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dcterms:created xsi:type="dcterms:W3CDTF">2018-08-31T06:24:21Z</dcterms:created>
  <dcterms:modified xsi:type="dcterms:W3CDTF">2025-10-09T13:17:49Z</dcterms:modified>
</cp:coreProperties>
</file>